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2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hvl365.sharepoint.com/sites/LifttoWork/Delte dokumenter/General/"/>
    </mc:Choice>
  </mc:AlternateContent>
  <xr:revisionPtr revIDLastSave="0" documentId="8_{6E55259D-D97D-408D-9E1A-FD32348E0D56}" xr6:coauthVersionLast="47" xr6:coauthVersionMax="47" xr10:uidLastSave="{00000000-0000-0000-0000-000000000000}"/>
  <bookViews>
    <workbookView xWindow="-108" yWindow="-108" windowWidth="23256" windowHeight="12456" xr2:uid="{3186B5DC-11B1-40F8-91ED-7515F32E38B5}"/>
  </bookViews>
  <sheets>
    <sheet name="summary" sheetId="4" r:id="rId1"/>
    <sheet name="L12 lineair actuator" sheetId="1" r:id="rId2"/>
    <sheet name="L16 lineair actuator" sheetId="10" r:id="rId3"/>
    <sheet name="actuators base" sheetId="9" r:id="rId4"/>
    <sheet name="power supply" sheetId="8" r:id="rId5"/>
    <sheet name="arduino" sheetId="5" r:id="rId6"/>
    <sheet name="protoshield" sheetId="13" r:id="rId7"/>
    <sheet name="servo" sheetId="14" r:id="rId8"/>
    <sheet name="H-bridge" sheetId="2" r:id="rId9"/>
    <sheet name="Gyroscope" sheetId="3" r:id="rId10"/>
    <sheet name="Stepper motor" sheetId="11" r:id="rId11"/>
    <sheet name="stepper driver" sheetId="12" r:id="rId12"/>
    <sheet name="encoder" sheetId="7" r:id="rId13"/>
    <sheet name="arduino-plc" sheetId="6" r:id="rId1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5" i="5" l="1"/>
</calcChain>
</file>

<file path=xl/sharedStrings.xml><?xml version="1.0" encoding="utf-8"?>
<sst xmlns="http://schemas.openxmlformats.org/spreadsheetml/2006/main" count="113" uniqueCount="99">
  <si>
    <t>name</t>
  </si>
  <si>
    <t>quantity</t>
  </si>
  <si>
    <t>L12 lineair actuator</t>
  </si>
  <si>
    <t>L16 lineair actuator</t>
  </si>
  <si>
    <t>actuators base</t>
  </si>
  <si>
    <t>actuator</t>
  </si>
  <si>
    <t>H-Bridge</t>
  </si>
  <si>
    <t>7 (Base needs 2)</t>
  </si>
  <si>
    <t>stepper motor</t>
  </si>
  <si>
    <t>stepper driver</t>
  </si>
  <si>
    <t>powersupply</t>
  </si>
  <si>
    <t xml:space="preserve">24v </t>
  </si>
  <si>
    <t>12V</t>
  </si>
  <si>
    <t>5V</t>
  </si>
  <si>
    <t>arduino</t>
  </si>
  <si>
    <t>protoshield</t>
  </si>
  <si>
    <t>servo</t>
  </si>
  <si>
    <t>Gyroscope</t>
  </si>
  <si>
    <t xml:space="preserve">2 x L12-P Micro Linear Actuator </t>
  </si>
  <si>
    <t>connections to arduino:</t>
  </si>
  <si>
    <t>summary for 1 actuator.</t>
  </si>
  <si>
    <t xml:space="preserve">https://www.actuonix.com/l12-50-100-12-p </t>
  </si>
  <si>
    <t>analogread</t>
  </si>
  <si>
    <t>1 analogread</t>
  </si>
  <si>
    <t>5v</t>
  </si>
  <si>
    <t>2Pwm</t>
  </si>
  <si>
    <t>or 2 digitalout and 1 Pwm</t>
  </si>
  <si>
    <r>
      <t>Backdrive Force (N):</t>
    </r>
    <r>
      <rPr>
        <sz val="8"/>
        <color rgb="FF696969"/>
        <rFont val="Roboto"/>
      </rPr>
      <t> 22</t>
    </r>
  </si>
  <si>
    <t>gnd</t>
  </si>
  <si>
    <r>
      <t>Closed Hole to Hole (mm):</t>
    </r>
    <r>
      <rPr>
        <sz val="8"/>
        <color rgb="FF696969"/>
        <rFont val="Roboto"/>
      </rPr>
      <t> 102</t>
    </r>
  </si>
  <si>
    <t>from H bridge</t>
  </si>
  <si>
    <r>
      <t>Control:</t>
    </r>
    <r>
      <rPr>
        <sz val="8"/>
        <color rgb="FF696969"/>
        <rFont val="Roboto"/>
      </rPr>
      <t> P</t>
    </r>
  </si>
  <si>
    <t>Pwm</t>
  </si>
  <si>
    <r>
      <t>Gear Ratio:</t>
    </r>
    <r>
      <rPr>
        <sz val="8"/>
        <color rgb="FF696969"/>
        <rFont val="Roboto"/>
      </rPr>
      <t> 100</t>
    </r>
  </si>
  <si>
    <t>enable</t>
  </si>
  <si>
    <r>
      <t>Life:</t>
    </r>
    <r>
      <rPr>
        <sz val="8"/>
        <color rgb="FF696969"/>
        <rFont val="Roboto"/>
      </rPr>
      <t> Standard</t>
    </r>
  </si>
  <si>
    <r>
      <t>Maximum Load (N):</t>
    </r>
    <r>
      <rPr>
        <sz val="8"/>
        <color rgb="FF696969"/>
        <rFont val="Roboto"/>
      </rPr>
      <t> 42</t>
    </r>
  </si>
  <si>
    <r>
      <t>Model:</t>
    </r>
    <r>
      <rPr>
        <sz val="8"/>
        <color rgb="FF696969"/>
        <rFont val="Roboto"/>
      </rPr>
      <t> L12</t>
    </r>
  </si>
  <si>
    <r>
      <t>No Load Speed (mm/s):</t>
    </r>
    <r>
      <rPr>
        <sz val="8"/>
        <color rgb="FF696969"/>
        <rFont val="Roboto"/>
      </rPr>
      <t> 13</t>
    </r>
  </si>
  <si>
    <r>
      <t>Peak Efficiency Load (N):</t>
    </r>
    <r>
      <rPr>
        <sz val="8"/>
        <color rgb="FF696969"/>
        <rFont val="Roboto"/>
      </rPr>
      <t> 17</t>
    </r>
  </si>
  <si>
    <r>
      <t>Stroke Length (mm):</t>
    </r>
    <r>
      <rPr>
        <sz val="8"/>
        <color rgb="FF696969"/>
        <rFont val="Roboto"/>
      </rPr>
      <t> 50</t>
    </r>
  </si>
  <si>
    <r>
      <t>Voltage (VDC):</t>
    </r>
    <r>
      <rPr>
        <sz val="8"/>
        <color rgb="FF696969"/>
        <rFont val="Roboto"/>
      </rPr>
      <t> 12</t>
    </r>
  </si>
  <si>
    <r>
      <t>Weight (grams):</t>
    </r>
    <r>
      <rPr>
        <sz val="8"/>
        <color rgb="FF696969"/>
        <rFont val="Roboto"/>
      </rPr>
      <t> 40</t>
    </r>
  </si>
  <si>
    <t>https://www.actuonix.com/assets/images/datasheets/ActuonixL12Datasheet.pdf</t>
  </si>
  <si>
    <t>100mm</t>
  </si>
  <si>
    <t>170mm</t>
  </si>
  <si>
    <t>10mm push rod</t>
  </si>
  <si>
    <t xml:space="preserve">https://www.actuonix.com/l16-50-150-12-s </t>
  </si>
  <si>
    <t xml:space="preserve">https://www.ewellix.com/en/products/linear-actuators/cahb-series/cahb-10 </t>
  </si>
  <si>
    <t>datasheet</t>
  </si>
  <si>
    <t xml:space="preserve">https://medialibrary.ewellix.com/asset/16184 </t>
  </si>
  <si>
    <t>24V</t>
  </si>
  <si>
    <t>4A</t>
  </si>
  <si>
    <t>500N</t>
  </si>
  <si>
    <t xml:space="preserve">https://www.meanwell-web.com/nl-nl/ac-dc-open-frame-medical-power-supply-output-24vdc-rps--400--24--c </t>
  </si>
  <si>
    <t>16,7A</t>
  </si>
  <si>
    <t xml:space="preserve">https://www.meanwell-web.com/content/files/pdfs/productPdfs/MW/RPS-400/RPS-400-spec.pdf </t>
  </si>
  <si>
    <t>with fan</t>
  </si>
  <si>
    <t>400W</t>
  </si>
  <si>
    <t>without fan</t>
  </si>
  <si>
    <t>250W</t>
  </si>
  <si>
    <t xml:space="preserve">https://il.rsdelivers.com/product/nipron/oz-015-5-j00-k/nipron-switching-power-supply-5v-3a-15w-1-output/2035329 </t>
  </si>
  <si>
    <t>3A</t>
  </si>
  <si>
    <t xml:space="preserve">https://docs.rs-online.com/c33b/A700000007001402.pdf </t>
  </si>
  <si>
    <t xml:space="preserve">12V </t>
  </si>
  <si>
    <t>website</t>
  </si>
  <si>
    <t xml:space="preserve">https://no.rs-online.com/web/p/switching-power-supplies/7066224 </t>
  </si>
  <si>
    <t xml:space="preserve">https://docs.rs-online.com/df40/0900766b816ed486.pdf </t>
  </si>
  <si>
    <t>12V 5A</t>
  </si>
  <si>
    <t xml:space="preserve">6 pwm </t>
  </si>
  <si>
    <t>top actuators</t>
  </si>
  <si>
    <t>8pwm</t>
  </si>
  <si>
    <t>base</t>
  </si>
  <si>
    <t>2pwm</t>
  </si>
  <si>
    <t>telescopic</t>
  </si>
  <si>
    <t>arduino's</t>
  </si>
  <si>
    <t xml:space="preserve">https://no.rs-online.com/web/p/shields-for-arduino/1763652 </t>
  </si>
  <si>
    <t xml:space="preserve">https://docs.rs-online.com/f2a3/0900766b8166ed9a.pdf </t>
  </si>
  <si>
    <t xml:space="preserve">https://no.rs-online.com/web/p/stem-motion-components/2153180 </t>
  </si>
  <si>
    <t xml:space="preserve">https://docs.rs-online.com/d7b7/A700000007388289.pdf </t>
  </si>
  <si>
    <t>4 x HW-039 h bridges.</t>
  </si>
  <si>
    <t>video</t>
  </si>
  <si>
    <t xml:space="preserve">https://www.youtube.com/watch?v=SCwrkhY7NIk </t>
  </si>
  <si>
    <t>6-27volt</t>
  </si>
  <si>
    <t xml:space="preserve">Max 43A </t>
  </si>
  <si>
    <t xml:space="preserve">https://www.handsontec.com/dataspecs/module/BTS7960%20Motor%20Driver.pdf </t>
  </si>
  <si>
    <t>adafruit weppage</t>
  </si>
  <si>
    <t>https://learn.adafruit.com/adafruit-bno055-absolute-orientation-sensor/downloads</t>
  </si>
  <si>
    <t xml:space="preserve">https://docs.rs-online.com/d369/A700000008919642.pdf </t>
  </si>
  <si>
    <t xml:space="preserve">https://no.rs-online.com/web/p/stepper-motors/8928732 </t>
  </si>
  <si>
    <t xml:space="preserve">https://docs.rs-online.com/a5d3/0900766b8127117f.pdf </t>
  </si>
  <si>
    <t xml:space="preserve">https://no.rs-online.com/web/p/motor-controllers/7934127 </t>
  </si>
  <si>
    <t xml:space="preserve">https://no.rs-online.com/web/p/optical-rotary-encoders/7967806 </t>
  </si>
  <si>
    <t>website:</t>
  </si>
  <si>
    <t xml:space="preserve">https://www.mikroe.com/adac-click-click </t>
  </si>
  <si>
    <t>Datasheet:</t>
  </si>
  <si>
    <t>https://docs.rs-online.com/3c57/0900766b8161be99.pdf</t>
  </si>
  <si>
    <t>arduino shield</t>
  </si>
  <si>
    <t xml:space="preserve">https://www.mikroe.com/arduino-uno-click-shield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</si>
</sst>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1"/>
      <color theme="1"/>
      <name val="Calibri"/>
      <family val="2"/>
      <scheme val="minor"/>
    </font>
    <font>
      <sz val="8"/>
      <color rgb="FF696969"/>
      <name val="Roboto"/>
    </font>
    <font>
      <b/>
      <sz val="8"/>
      <color rgb="FF696969"/>
      <name val="Roboto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6">
    <xf numFmtId="0" fontId="0" fillId="0" borderId="0" xfId="0"/>
    <xf numFmtId="0" fontId="2" fillId="0" borderId="0" xfId="0" applyFont="1" applyAlignment="1">
      <alignment horizontal="left" vertical="center" wrapText="1" indent="1"/>
    </xf>
    <xf numFmtId="0" fontId="0" fillId="0" borderId="0" xfId="0" applyAlignment="1">
      <alignment vertical="center"/>
    </xf>
    <xf numFmtId="0" fontId="3" fillId="0" borderId="0" xfId="1" applyAlignment="1">
      <alignment vertical="center"/>
    </xf>
    <xf numFmtId="0" fontId="3" fillId="0" borderId="0" xfId="1"/>
    <xf numFmtId="0" fontId="0" fillId="0" borderId="1" xfId="0" applyBorder="1"/>
  </cellXfs>
  <cellStyles count="2">
    <cellStyle name="Hyperlink" xfId="1" builtinId="8"/>
    <cellStyle name="Standaard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409714</xdr:colOff>
      <xdr:row>7</xdr:row>
      <xdr:rowOff>53340</xdr:rowOff>
    </xdr:from>
    <xdr:to>
      <xdr:col>18</xdr:col>
      <xdr:colOff>84212</xdr:colOff>
      <xdr:row>14</xdr:row>
      <xdr:rowOff>121920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F5FDA8D4-DFAF-016B-26D0-C17AD086F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24714" y="1744980"/>
          <a:ext cx="6989698" cy="265938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9</xdr:row>
      <xdr:rowOff>76200</xdr:rowOff>
    </xdr:from>
    <xdr:to>
      <xdr:col>7</xdr:col>
      <xdr:colOff>99366</xdr:colOff>
      <xdr:row>11</xdr:row>
      <xdr:rowOff>179171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26502760-9B95-F6FE-C2C6-AD4446458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95600" y="2415540"/>
          <a:ext cx="3528366" cy="116596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11</xdr:row>
      <xdr:rowOff>0</xdr:rowOff>
    </xdr:from>
    <xdr:to>
      <xdr:col>19</xdr:col>
      <xdr:colOff>526354</xdr:colOff>
      <xdr:row>33</xdr:row>
      <xdr:rowOff>122279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9A904EEF-903C-F5B7-6326-DBFD4389A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2011680"/>
          <a:ext cx="6622354" cy="414563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4</xdr:row>
      <xdr:rowOff>0</xdr:rowOff>
    </xdr:from>
    <xdr:to>
      <xdr:col>16</xdr:col>
      <xdr:colOff>541490</xdr:colOff>
      <xdr:row>26</xdr:row>
      <xdr:rowOff>46073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0BFE1592-0DA0-B131-8735-B49AA4C61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76800" y="731520"/>
          <a:ext cx="5418290" cy="406943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15240</xdr:colOff>
      <xdr:row>1</xdr:row>
      <xdr:rowOff>129540</xdr:rowOff>
    </xdr:from>
    <xdr:to>
      <xdr:col>10</xdr:col>
      <xdr:colOff>350708</xdr:colOff>
      <xdr:row>18</xdr:row>
      <xdr:rowOff>36457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6D463F04-6A55-DC98-9B09-A7E45C82E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2440" y="312420"/>
          <a:ext cx="2164268" cy="3025402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26</xdr:col>
      <xdr:colOff>145427</xdr:colOff>
      <xdr:row>22</xdr:row>
      <xdr:rowOff>135569</xdr:rowOff>
    </xdr:to>
    <xdr:pic>
      <xdr:nvPicPr>
        <xdr:cNvPr id="4" name="Afbeelding 3">
          <a:extLst>
            <a:ext uri="{FF2B5EF4-FFF2-40B4-BE49-F238E27FC236}">
              <a16:creationId xmlns:a16="http://schemas.microsoft.com/office/drawing/2014/main" id="{5253A3EB-2F0C-C030-0431-C6B798FEB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34400" y="548640"/>
          <a:ext cx="7460627" cy="3619814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24</xdr:row>
      <xdr:rowOff>0</xdr:rowOff>
    </xdr:from>
    <xdr:to>
      <xdr:col>26</xdr:col>
      <xdr:colOff>107323</xdr:colOff>
      <xdr:row>47</xdr:row>
      <xdr:rowOff>76571</xdr:rowOff>
    </xdr:to>
    <xdr:pic>
      <xdr:nvPicPr>
        <xdr:cNvPr id="5" name="Afbeelding 4">
          <a:extLst>
            <a:ext uri="{FF2B5EF4-FFF2-40B4-BE49-F238E27FC236}">
              <a16:creationId xmlns:a16="http://schemas.microsoft.com/office/drawing/2014/main" id="{57A691DD-5EFC-C6D8-8386-7252F6C85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4389120"/>
          <a:ext cx="7422523" cy="428281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13</xdr:col>
      <xdr:colOff>46041</xdr:colOff>
      <xdr:row>17</xdr:row>
      <xdr:rowOff>137394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42AAD0E2-8BC7-0875-1DD5-0D816CE77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7200" y="548640"/>
          <a:ext cx="3703641" cy="2697714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19</xdr:col>
      <xdr:colOff>198401</xdr:colOff>
      <xdr:row>19</xdr:row>
      <xdr:rowOff>106943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A0DD36A8-3FC5-B26A-3402-E91741F61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34400" y="548640"/>
          <a:ext cx="3246401" cy="30330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563880</xdr:colOff>
      <xdr:row>0</xdr:row>
      <xdr:rowOff>137160</xdr:rowOff>
    </xdr:from>
    <xdr:to>
      <xdr:col>15</xdr:col>
      <xdr:colOff>472802</xdr:colOff>
      <xdr:row>18</xdr:row>
      <xdr:rowOff>91721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1DEAB171-2AFE-24EA-08AE-2E2FFBE99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8820" y="137160"/>
          <a:ext cx="4176122" cy="324640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</xdr:row>
      <xdr:rowOff>0</xdr:rowOff>
    </xdr:from>
    <xdr:to>
      <xdr:col>17</xdr:col>
      <xdr:colOff>53767</xdr:colOff>
      <xdr:row>46</xdr:row>
      <xdr:rowOff>168051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5BFFBC43-62CC-6720-F3BC-9E231A1AA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44540" y="3840480"/>
          <a:ext cx="4930567" cy="474005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25</xdr:col>
      <xdr:colOff>602508</xdr:colOff>
      <xdr:row>24</xdr:row>
      <xdr:rowOff>84192</xdr:rowOff>
    </xdr:to>
    <xdr:pic>
      <xdr:nvPicPr>
        <xdr:cNvPr id="4" name="Afbeelding 3">
          <a:extLst>
            <a:ext uri="{FF2B5EF4-FFF2-40B4-BE49-F238E27FC236}">
              <a16:creationId xmlns:a16="http://schemas.microsoft.com/office/drawing/2014/main" id="{BA6B40C9-CB5D-2D74-4D97-3FBE39A88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11740" y="182880"/>
          <a:ext cx="6088908" cy="429043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50</xdr:row>
      <xdr:rowOff>0</xdr:rowOff>
    </xdr:from>
    <xdr:to>
      <xdr:col>11</xdr:col>
      <xdr:colOff>533658</xdr:colOff>
      <xdr:row>64</xdr:row>
      <xdr:rowOff>91670</xdr:rowOff>
    </xdr:to>
    <xdr:pic>
      <xdr:nvPicPr>
        <xdr:cNvPr id="5" name="Afbeelding 4">
          <a:extLst>
            <a:ext uri="{FF2B5EF4-FFF2-40B4-BE49-F238E27FC236}">
              <a16:creationId xmlns:a16="http://schemas.microsoft.com/office/drawing/2014/main" id="{6CF2DB3D-A634-5798-F000-9F9B8BEF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25340" y="9144000"/>
          <a:ext cx="2972058" cy="26519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205740</xdr:colOff>
      <xdr:row>0</xdr:row>
      <xdr:rowOff>0</xdr:rowOff>
    </xdr:from>
    <xdr:to>
      <xdr:col>18</xdr:col>
      <xdr:colOff>327660</xdr:colOff>
      <xdr:row>33</xdr:row>
      <xdr:rowOff>159858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56C1D579-7272-3D37-91AF-29E0037439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6740" y="0"/>
          <a:ext cx="8656320" cy="6194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9</xdr:row>
      <xdr:rowOff>0</xdr:rowOff>
    </xdr:from>
    <xdr:to>
      <xdr:col>15</xdr:col>
      <xdr:colOff>571867</xdr:colOff>
      <xdr:row>31</xdr:row>
      <xdr:rowOff>114659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86CBFE20-4AC8-CBF8-B557-0265CB0F7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23560" y="1645920"/>
          <a:ext cx="4229467" cy="413801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38100</xdr:colOff>
      <xdr:row>3</xdr:row>
      <xdr:rowOff>30480</xdr:rowOff>
    </xdr:from>
    <xdr:to>
      <xdr:col>15</xdr:col>
      <xdr:colOff>587105</xdr:colOff>
      <xdr:row>23</xdr:row>
      <xdr:rowOff>91762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3AEF8E3D-69FC-EEE1-A34F-331A5E2A3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79120"/>
          <a:ext cx="4206605" cy="371888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0</xdr:row>
      <xdr:rowOff>167640</xdr:rowOff>
    </xdr:from>
    <xdr:to>
      <xdr:col>15</xdr:col>
      <xdr:colOff>107135</xdr:colOff>
      <xdr:row>21</xdr:row>
      <xdr:rowOff>91766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AA96A318-E382-794D-04D6-A1F4054C9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9880" y="167640"/>
          <a:ext cx="5250635" cy="37646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106680</xdr:rowOff>
    </xdr:from>
    <xdr:to>
      <xdr:col>6</xdr:col>
      <xdr:colOff>341</xdr:colOff>
      <xdr:row>35</xdr:row>
      <xdr:rowOff>61377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AE20558B-B395-9BED-BD4E-8B23E9C82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35480"/>
          <a:ext cx="6317321" cy="45266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6</xdr:col>
      <xdr:colOff>69133</xdr:colOff>
      <xdr:row>60</xdr:row>
      <xdr:rowOff>168035</xdr:rowOff>
    </xdr:to>
    <xdr:pic>
      <xdr:nvPicPr>
        <xdr:cNvPr id="4" name="Afbeelding 3">
          <a:extLst>
            <a:ext uri="{FF2B5EF4-FFF2-40B4-BE49-F238E27FC236}">
              <a16:creationId xmlns:a16="http://schemas.microsoft.com/office/drawing/2014/main" id="{44423517-0C14-BFFC-0D41-F06C78E37F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583680"/>
          <a:ext cx="6386113" cy="45571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190500</xdr:colOff>
      <xdr:row>4</xdr:row>
      <xdr:rowOff>45720</xdr:rowOff>
    </xdr:from>
    <xdr:to>
      <xdr:col>19</xdr:col>
      <xdr:colOff>472993</xdr:colOff>
      <xdr:row>31</xdr:row>
      <xdr:rowOff>137596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06F99AF4-2008-65CD-B57A-75A8D9794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777240"/>
          <a:ext cx="6378493" cy="50296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9</xdr:row>
      <xdr:rowOff>0</xdr:rowOff>
    </xdr:from>
    <xdr:to>
      <xdr:col>16</xdr:col>
      <xdr:colOff>587161</xdr:colOff>
      <xdr:row>28</xdr:row>
      <xdr:rowOff>106990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8B886D39-28A1-9F8F-4EE1-3DB2D77EE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1645920"/>
          <a:ext cx="4854361" cy="35817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docs.rs-online.com/d369/A700000008919642.pdf" TargetMode="External"/><Relationship Id="rId1" Type="http://schemas.openxmlformats.org/officeDocument/2006/relationships/hyperlink" Target="https://no.rs-online.com/web/p/stepper-motors/8928732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hyperlink" Target="https://docs.rs-online.com/a5d3/0900766b8127117f.pdf" TargetMode="External"/><Relationship Id="rId1" Type="http://schemas.openxmlformats.org/officeDocument/2006/relationships/hyperlink" Target="https://no.rs-online.com/web/p/motor-controllers/7934127" TargetMode="Externa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hyperlink" Target="https://no.rs-online.com/web/p/optical-rotary-encoders/7967806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hyperlink" Target="https://docs.rs-online.com/3c57/0900766b8161be99.pdf" TargetMode="External"/><Relationship Id="rId2" Type="http://schemas.openxmlformats.org/officeDocument/2006/relationships/hyperlink" Target="https://www.mikroe.com/arduino-uno-click-shield" TargetMode="External"/><Relationship Id="rId1" Type="http://schemas.openxmlformats.org/officeDocument/2006/relationships/hyperlink" Target="https://www.mikroe.com/adac-click-click" TargetMode="External"/><Relationship Id="rId4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actuonix.com/assets/images/datasheets/ActuonixL12Datasheet.pdf" TargetMode="External"/><Relationship Id="rId1" Type="http://schemas.openxmlformats.org/officeDocument/2006/relationships/hyperlink" Target="https://www.actuonix.com/l12-50-100-12-p" TargetMode="External"/><Relationship Id="rId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actuonix.com/l16-50-150-12-s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https://medialibrary.ewellix.com/asset/16184" TargetMode="External"/><Relationship Id="rId1" Type="http://schemas.openxmlformats.org/officeDocument/2006/relationships/hyperlink" Target="https://www.ewellix.com/en/products/linear-actuators/cahb-series/cahb-10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il.rsdelivers.com/product/nipron/oz-015-5-j00-k/nipron-switching-power-supply-5v-3a-15w-1-output/2035329" TargetMode="External"/><Relationship Id="rId7" Type="http://schemas.openxmlformats.org/officeDocument/2006/relationships/drawing" Target="../drawings/drawing3.xml"/><Relationship Id="rId2" Type="http://schemas.openxmlformats.org/officeDocument/2006/relationships/hyperlink" Target="https://www.meanwell-web.com/content/files/pdfs/productPdfs/MW/RPS-400/RPS-400-spec.pdf" TargetMode="External"/><Relationship Id="rId1" Type="http://schemas.openxmlformats.org/officeDocument/2006/relationships/hyperlink" Target="https://www.meanwell-web.com/nl-nl/ac-dc-open-frame-medical-power-supply-output-24vdc-rps--400--24--c" TargetMode="External"/><Relationship Id="rId6" Type="http://schemas.openxmlformats.org/officeDocument/2006/relationships/hyperlink" Target="https://docs.rs-online.com/df40/0900766b816ed486.pdf" TargetMode="External"/><Relationship Id="rId5" Type="http://schemas.openxmlformats.org/officeDocument/2006/relationships/hyperlink" Target="https://no.rs-online.com/web/p/switching-power-supplies/7066224" TargetMode="External"/><Relationship Id="rId4" Type="http://schemas.openxmlformats.org/officeDocument/2006/relationships/hyperlink" Target="https://docs.rs-online.com/c33b/A700000007001402.pdf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https://docs.rs-online.com/f2a3/0900766b8166ed9a.pdf" TargetMode="External"/><Relationship Id="rId1" Type="http://schemas.openxmlformats.org/officeDocument/2006/relationships/hyperlink" Target="https://no.rs-online.com/web/p/shields-for-arduino/1763652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https://docs.rs-online.com/d7b7/A700000007388289.pdf" TargetMode="External"/><Relationship Id="rId1" Type="http://schemas.openxmlformats.org/officeDocument/2006/relationships/hyperlink" Target="https://no.rs-online.com/web/p/stem-motion-components/2153180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https://www.handsontec.com/dataspecs/module/BTS7960%20Motor%20Driver.pdf" TargetMode="External"/><Relationship Id="rId1" Type="http://schemas.openxmlformats.org/officeDocument/2006/relationships/hyperlink" Target="https://www.youtube.com/watch?v=SCwrkhY7NIk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D7917B-C4DB-43B8-834D-669335D68A0F}">
  <dimension ref="A2:D16"/>
  <sheetViews>
    <sheetView workbookViewId="0">
      <selection activeCell="C20" sqref="C20"/>
    </sheetView>
  </sheetViews>
  <sheetFormatPr defaultRowHeight="14.45"/>
  <cols>
    <col min="1" max="2" width="17.140625" customWidth="1"/>
    <col min="3" max="3" width="27.85546875" customWidth="1"/>
  </cols>
  <sheetData>
    <row r="2" spans="1:4">
      <c r="A2" t="s">
        <v>0</v>
      </c>
      <c r="C2" t="s">
        <v>1</v>
      </c>
      <c r="D2" s="4"/>
    </row>
    <row r="3" spans="1:4">
      <c r="A3" t="s">
        <v>2</v>
      </c>
      <c r="C3">
        <v>3</v>
      </c>
    </row>
    <row r="4" spans="1:4">
      <c r="A4" t="s">
        <v>3</v>
      </c>
      <c r="C4">
        <v>1</v>
      </c>
      <c r="D4" s="4"/>
    </row>
    <row r="5" spans="1:4">
      <c r="A5" t="s">
        <v>4</v>
      </c>
      <c r="C5">
        <v>4</v>
      </c>
      <c r="D5" s="4"/>
    </row>
    <row r="6" spans="1:4">
      <c r="A6" t="s">
        <v>5</v>
      </c>
      <c r="C6">
        <v>1</v>
      </c>
      <c r="D6" s="4"/>
    </row>
    <row r="7" spans="1:4">
      <c r="A7" t="s">
        <v>6</v>
      </c>
      <c r="C7" t="s">
        <v>7</v>
      </c>
    </row>
    <row r="8" spans="1:4">
      <c r="A8" t="s">
        <v>8</v>
      </c>
      <c r="C8">
        <v>2</v>
      </c>
      <c r="D8" s="4"/>
    </row>
    <row r="9" spans="1:4">
      <c r="A9" t="s">
        <v>9</v>
      </c>
      <c r="C9">
        <v>2</v>
      </c>
      <c r="D9" s="4"/>
    </row>
    <row r="10" spans="1:4">
      <c r="A10" s="5" t="s">
        <v>10</v>
      </c>
      <c r="B10" t="s">
        <v>11</v>
      </c>
      <c r="C10">
        <v>1</v>
      </c>
      <c r="D10" s="4"/>
    </row>
    <row r="11" spans="1:4">
      <c r="B11" t="s">
        <v>12</v>
      </c>
      <c r="C11">
        <v>1</v>
      </c>
      <c r="D11" s="4"/>
    </row>
    <row r="12" spans="1:4">
      <c r="B12" t="s">
        <v>13</v>
      </c>
      <c r="C12">
        <v>1</v>
      </c>
    </row>
    <row r="13" spans="1:4">
      <c r="A13" t="s">
        <v>14</v>
      </c>
      <c r="C13">
        <v>4</v>
      </c>
    </row>
    <row r="14" spans="1:4">
      <c r="A14" t="s">
        <v>15</v>
      </c>
      <c r="C14">
        <v>4</v>
      </c>
    </row>
    <row r="15" spans="1:4">
      <c r="A15" t="s">
        <v>16</v>
      </c>
      <c r="C15">
        <v>1</v>
      </c>
    </row>
    <row r="16" spans="1:4">
      <c r="A16" t="s">
        <v>17</v>
      </c>
      <c r="C16">
        <v>1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FCFDFE-E60A-4C99-871A-6A15AAEDEC59}">
  <dimension ref="A1:A2"/>
  <sheetViews>
    <sheetView workbookViewId="0">
      <selection activeCell="A4" sqref="A4"/>
    </sheetView>
  </sheetViews>
  <sheetFormatPr defaultRowHeight="14.45"/>
  <sheetData>
    <row r="1" spans="1:1">
      <c r="A1" t="s">
        <v>86</v>
      </c>
    </row>
    <row r="2" spans="1:1">
      <c r="A2" t="s">
        <v>87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3F171A-7CE5-4681-BCDE-D316A6DD0920}">
  <dimension ref="A1:B3"/>
  <sheetViews>
    <sheetView workbookViewId="0">
      <selection activeCell="H2" sqref="H2"/>
    </sheetView>
  </sheetViews>
  <sheetFormatPr defaultRowHeight="14.45"/>
  <sheetData>
    <row r="1" spans="1:2">
      <c r="A1" t="s">
        <v>49</v>
      </c>
      <c r="B1" s="4" t="s">
        <v>88</v>
      </c>
    </row>
    <row r="3" spans="1:2">
      <c r="A3" t="s">
        <v>65</v>
      </c>
      <c r="B3" s="4" t="s">
        <v>89</v>
      </c>
    </row>
  </sheetData>
  <hyperlinks>
    <hyperlink ref="B3" r:id="rId1" xr:uid="{101B70AB-8339-4DC8-BFE3-B540C38B3389}"/>
    <hyperlink ref="B1" r:id="rId2" xr:uid="{39D29184-E5F3-4613-A862-1410D0A4A42B}"/>
  </hyperlinks>
  <pageMargins left="0.7" right="0.7" top="0.75" bottom="0.75" header="0.3" footer="0.3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38F4D-6D30-4C93-B6A5-2AB7D0422B64}">
  <dimension ref="A2:B4"/>
  <sheetViews>
    <sheetView workbookViewId="0">
      <selection activeCell="C8" sqref="C8"/>
    </sheetView>
  </sheetViews>
  <sheetFormatPr defaultRowHeight="14.45"/>
  <cols>
    <col min="1" max="1" width="12.42578125" customWidth="1"/>
  </cols>
  <sheetData>
    <row r="2" spans="1:2">
      <c r="A2" t="s">
        <v>49</v>
      </c>
      <c r="B2" s="4" t="s">
        <v>90</v>
      </c>
    </row>
    <row r="4" spans="1:2">
      <c r="A4" t="s">
        <v>65</v>
      </c>
      <c r="B4" s="4" t="s">
        <v>91</v>
      </c>
    </row>
  </sheetData>
  <hyperlinks>
    <hyperlink ref="B4" r:id="rId1" xr:uid="{BCB8A610-509B-4BF8-80A9-66EF079F6F41}"/>
    <hyperlink ref="B2" r:id="rId2" xr:uid="{C9D8B79A-E50C-4C6C-8378-F1E04B67CA29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9D4A3C-CB9E-4935-AB33-692A4E371799}">
  <dimension ref="A1"/>
  <sheetViews>
    <sheetView workbookViewId="0"/>
  </sheetViews>
  <sheetFormatPr defaultRowHeight="14.45"/>
  <sheetData>
    <row r="1" spans="1:1">
      <c r="A1" s="4" t="s">
        <v>92</v>
      </c>
    </row>
  </sheetData>
  <hyperlinks>
    <hyperlink ref="A1" r:id="rId1" xr:uid="{C3ADA214-DD38-47C6-A6BE-CB7128309D6E}"/>
  </hyperlinks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A4664-C531-457A-99E5-F04E65E19399}">
  <dimension ref="A1:A16"/>
  <sheetViews>
    <sheetView workbookViewId="0">
      <selection activeCell="A4" sqref="A4"/>
    </sheetView>
  </sheetViews>
  <sheetFormatPr defaultRowHeight="14.45"/>
  <sheetData>
    <row r="1" spans="1:1">
      <c r="A1" t="s">
        <v>93</v>
      </c>
    </row>
    <row r="2" spans="1:1">
      <c r="A2" s="4" t="s">
        <v>94</v>
      </c>
    </row>
    <row r="3" spans="1:1">
      <c r="A3" t="s">
        <v>95</v>
      </c>
    </row>
    <row r="4" spans="1:1">
      <c r="A4" s="4" t="s">
        <v>96</v>
      </c>
    </row>
    <row r="15" spans="1:1">
      <c r="A15" t="s">
        <v>97</v>
      </c>
    </row>
    <row r="16" spans="1:1">
      <c r="A16" s="4" t="s">
        <v>98</v>
      </c>
    </row>
  </sheetData>
  <hyperlinks>
    <hyperlink ref="A2" r:id="rId1" xr:uid="{BF7B6833-8429-4BEC-AAB9-534E282C9968}"/>
    <hyperlink ref="A16" r:id="rId2" xr:uid="{D3F986E5-26CE-44F0-AEEF-132815E0F10B}"/>
    <hyperlink ref="A4" r:id="rId3" xr:uid="{1DF0AF49-CB4E-439A-B936-18A620391006}"/>
  </hyperlinks>
  <pageMargins left="0.7" right="0.7" top="0.75" bottom="0.75" header="0.3" footer="0.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915CE9-D4C0-4296-8B3F-5F8C62B99C5E}">
  <dimension ref="A1:H16"/>
  <sheetViews>
    <sheetView topLeftCell="C1" workbookViewId="0">
      <selection activeCell="A2" sqref="A2"/>
    </sheetView>
  </sheetViews>
  <sheetFormatPr defaultRowHeight="14.45"/>
  <cols>
    <col min="1" max="1" width="38.85546875" customWidth="1"/>
  </cols>
  <sheetData>
    <row r="1" spans="1:8">
      <c r="A1" s="2" t="s">
        <v>18</v>
      </c>
      <c r="C1" t="s">
        <v>19</v>
      </c>
      <c r="G1" t="s">
        <v>20</v>
      </c>
    </row>
    <row r="2" spans="1:8">
      <c r="A2" s="3" t="s">
        <v>21</v>
      </c>
      <c r="C2">
        <v>1</v>
      </c>
      <c r="D2" t="s">
        <v>22</v>
      </c>
      <c r="G2" t="s">
        <v>23</v>
      </c>
    </row>
    <row r="3" spans="1:8">
      <c r="C3">
        <v>1</v>
      </c>
      <c r="D3" t="s">
        <v>24</v>
      </c>
      <c r="G3" t="s">
        <v>25</v>
      </c>
      <c r="H3" t="s">
        <v>26</v>
      </c>
    </row>
    <row r="4" spans="1:8">
      <c r="A4" s="1" t="s">
        <v>27</v>
      </c>
      <c r="C4">
        <v>1</v>
      </c>
      <c r="D4" t="s">
        <v>28</v>
      </c>
    </row>
    <row r="5" spans="1:8">
      <c r="A5" s="1" t="s">
        <v>29</v>
      </c>
      <c r="C5" t="s">
        <v>30</v>
      </c>
    </row>
    <row r="6" spans="1:8">
      <c r="A6" s="1" t="s">
        <v>31</v>
      </c>
      <c r="C6">
        <v>2</v>
      </c>
      <c r="D6" t="s">
        <v>32</v>
      </c>
    </row>
    <row r="7" spans="1:8">
      <c r="A7" s="1" t="s">
        <v>33</v>
      </c>
      <c r="C7" t="s">
        <v>34</v>
      </c>
    </row>
    <row r="8" spans="1:8">
      <c r="A8" s="1" t="s">
        <v>35</v>
      </c>
    </row>
    <row r="9" spans="1:8">
      <c r="A9" s="1" t="s">
        <v>36</v>
      </c>
    </row>
    <row r="10" spans="1:8">
      <c r="A10" s="1" t="s">
        <v>37</v>
      </c>
    </row>
    <row r="11" spans="1:8">
      <c r="A11" s="1" t="s">
        <v>38</v>
      </c>
    </row>
    <row r="12" spans="1:8">
      <c r="A12" s="1" t="s">
        <v>39</v>
      </c>
    </row>
    <row r="13" spans="1:8">
      <c r="A13" s="1" t="s">
        <v>40</v>
      </c>
    </row>
    <row r="14" spans="1:8">
      <c r="A14" s="1" t="s">
        <v>41</v>
      </c>
    </row>
    <row r="15" spans="1:8">
      <c r="A15" s="1" t="s">
        <v>42</v>
      </c>
    </row>
    <row r="16" spans="1:8">
      <c r="A16" s="4" t="s">
        <v>43</v>
      </c>
    </row>
  </sheetData>
  <hyperlinks>
    <hyperlink ref="A2" r:id="rId1" display="https://www.actuonix.com/l12-50-100-12-p" xr:uid="{F65C7617-6E3B-421A-9309-D6E3B449A7DA}"/>
    <hyperlink ref="A16" r:id="rId2" xr:uid="{B91DF1AB-7454-4512-A354-542FB1ADB0E5}"/>
  </hyperlinks>
  <pageMargins left="0.7" right="0.7" top="0.75" bottom="0.75" header="0.3" footer="0.3"/>
  <pageSetup paperSize="256" orientation="portrait" horizontalDpi="0" verticalDpi="500" r:id="rId3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5FDF2-3295-4F79-81A7-08AF94EC6CCC}">
  <dimension ref="A1:B4"/>
  <sheetViews>
    <sheetView workbookViewId="0">
      <selection activeCell="B9" sqref="B9"/>
    </sheetView>
  </sheetViews>
  <sheetFormatPr defaultRowHeight="14.45"/>
  <sheetData>
    <row r="1" spans="1:2">
      <c r="A1" t="s">
        <v>44</v>
      </c>
      <c r="B1" t="s">
        <v>45</v>
      </c>
    </row>
    <row r="2" spans="1:2">
      <c r="A2" t="s">
        <v>46</v>
      </c>
    </row>
    <row r="4" spans="1:2">
      <c r="A4" s="4" t="s">
        <v>47</v>
      </c>
    </row>
  </sheetData>
  <hyperlinks>
    <hyperlink ref="A4" r:id="rId1" xr:uid="{9A0F8235-8507-4C2F-B0D3-A2A95C9E7BC6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EF8501-4715-4481-A44E-0D2A5481E5C7}">
  <dimension ref="A1:B7"/>
  <sheetViews>
    <sheetView workbookViewId="0">
      <selection activeCell="N2" sqref="N2"/>
    </sheetView>
  </sheetViews>
  <sheetFormatPr defaultRowHeight="14.45"/>
  <sheetData>
    <row r="1" spans="1:2">
      <c r="B1" s="4" t="s">
        <v>48</v>
      </c>
    </row>
    <row r="4" spans="1:2">
      <c r="A4" t="s">
        <v>49</v>
      </c>
      <c r="B4" s="4" t="s">
        <v>50</v>
      </c>
    </row>
    <row r="5" spans="1:2">
      <c r="A5" t="s">
        <v>51</v>
      </c>
    </row>
    <row r="6" spans="1:2">
      <c r="A6" t="s">
        <v>52</v>
      </c>
    </row>
    <row r="7" spans="1:2">
      <c r="A7" t="s">
        <v>53</v>
      </c>
    </row>
  </sheetData>
  <hyperlinks>
    <hyperlink ref="B1" r:id="rId1" xr:uid="{41578E3E-6797-4BCD-9055-BF105DAAB1A5}"/>
    <hyperlink ref="B4" r:id="rId2" xr:uid="{52CC2FF4-271B-41DF-BF63-5AA21886719F}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8C869-DAE0-4FEA-879E-BB4A3FD7CD3A}">
  <dimension ref="A1:D51"/>
  <sheetViews>
    <sheetView topLeftCell="A35" workbookViewId="0">
      <selection activeCell="B53" sqref="B53"/>
    </sheetView>
  </sheetViews>
  <sheetFormatPr defaultRowHeight="14.45"/>
  <cols>
    <col min="1" max="1" width="14.140625" customWidth="1"/>
  </cols>
  <sheetData>
    <row r="1" spans="1:2">
      <c r="A1">
        <v>1</v>
      </c>
      <c r="B1" s="4" t="s">
        <v>54</v>
      </c>
    </row>
    <row r="2" spans="1:2">
      <c r="A2" t="s">
        <v>51</v>
      </c>
    </row>
    <row r="3" spans="1:2">
      <c r="A3" t="s">
        <v>55</v>
      </c>
    </row>
    <row r="4" spans="1:2">
      <c r="A4" t="s">
        <v>49</v>
      </c>
      <c r="B4" s="4" t="s">
        <v>56</v>
      </c>
    </row>
    <row r="5" spans="1:2">
      <c r="A5" t="s">
        <v>57</v>
      </c>
      <c r="B5" t="s">
        <v>58</v>
      </c>
    </row>
    <row r="6" spans="1:2">
      <c r="A6" t="s">
        <v>59</v>
      </c>
      <c r="B6" t="s">
        <v>60</v>
      </c>
    </row>
    <row r="20" spans="1:4">
      <c r="A20">
        <v>2</v>
      </c>
      <c r="B20" s="4" t="s">
        <v>61</v>
      </c>
    </row>
    <row r="21" spans="1:4">
      <c r="A21" t="s">
        <v>13</v>
      </c>
    </row>
    <row r="22" spans="1:4">
      <c r="A22" t="s">
        <v>62</v>
      </c>
      <c r="C22" t="s">
        <v>49</v>
      </c>
      <c r="D22" s="4" t="s">
        <v>63</v>
      </c>
    </row>
    <row r="46" spans="1:2">
      <c r="A46" t="s">
        <v>64</v>
      </c>
    </row>
    <row r="47" spans="1:2">
      <c r="A47" t="s">
        <v>65</v>
      </c>
      <c r="B47" s="4" t="s">
        <v>66</v>
      </c>
    </row>
    <row r="49" spans="1:2">
      <c r="A49" t="s">
        <v>49</v>
      </c>
      <c r="B49" s="4" t="s">
        <v>67</v>
      </c>
    </row>
    <row r="51" spans="1:2">
      <c r="A51" t="s">
        <v>68</v>
      </c>
    </row>
  </sheetData>
  <hyperlinks>
    <hyperlink ref="B1" r:id="rId1" xr:uid="{367B619F-AE75-46D2-96E4-F6BBFB83B6D0}"/>
    <hyperlink ref="B4" r:id="rId2" xr:uid="{5F90FB10-B149-44F3-A155-0B8602AB9EB0}"/>
    <hyperlink ref="B20" r:id="rId3" xr:uid="{69C185A7-BDE0-44AB-A78D-F9B5228AC065}"/>
    <hyperlink ref="D22" r:id="rId4" xr:uid="{08836893-914C-449A-BB7B-F9E3884F6229}"/>
    <hyperlink ref="B47" r:id="rId5" xr:uid="{F656E282-6EA9-4D56-97B5-B1D19CAC5D32}"/>
    <hyperlink ref="B49" r:id="rId6" xr:uid="{666E423D-41BD-46A2-8EA1-83A551B36DA0}"/>
  </hyperlinks>
  <pageMargins left="0.7" right="0.7" top="0.75" bottom="0.75" header="0.3" footer="0.3"/>
  <drawing r:id="rId7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48BDAF-9626-4181-83C9-85873770B9DE}">
  <dimension ref="A1:C5"/>
  <sheetViews>
    <sheetView workbookViewId="0">
      <selection activeCell="D8" sqref="D8"/>
    </sheetView>
  </sheetViews>
  <sheetFormatPr defaultRowHeight="14.45"/>
  <cols>
    <col min="1" max="2" width="21.7109375" customWidth="1"/>
  </cols>
  <sheetData>
    <row r="1" spans="1:3">
      <c r="A1">
        <v>1</v>
      </c>
      <c r="B1" t="s">
        <v>69</v>
      </c>
      <c r="C1" t="s">
        <v>70</v>
      </c>
    </row>
    <row r="2" spans="1:3">
      <c r="A2">
        <v>2</v>
      </c>
      <c r="B2" t="s">
        <v>71</v>
      </c>
      <c r="C2" t="s">
        <v>72</v>
      </c>
    </row>
    <row r="3" spans="1:3">
      <c r="B3" t="s">
        <v>73</v>
      </c>
      <c r="C3" t="s">
        <v>74</v>
      </c>
    </row>
    <row r="5" spans="1:3">
      <c r="A5">
        <f>SUM(A1:A4)</f>
        <v>3</v>
      </c>
      <c r="B5" t="s">
        <v>75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A4AF04-71AF-4706-A1AE-C24FC9183054}">
  <dimension ref="A2:B4"/>
  <sheetViews>
    <sheetView workbookViewId="0">
      <selection activeCell="I7" sqref="I7"/>
    </sheetView>
  </sheetViews>
  <sheetFormatPr defaultRowHeight="14.45"/>
  <cols>
    <col min="1" max="1" width="10.85546875" customWidth="1"/>
  </cols>
  <sheetData>
    <row r="2" spans="1:2">
      <c r="A2" t="s">
        <v>65</v>
      </c>
      <c r="B2" s="4" t="s">
        <v>76</v>
      </c>
    </row>
    <row r="4" spans="1:2">
      <c r="A4" t="s">
        <v>49</v>
      </c>
      <c r="B4" s="4" t="s">
        <v>77</v>
      </c>
    </row>
  </sheetData>
  <hyperlinks>
    <hyperlink ref="B2" r:id="rId1" xr:uid="{7E1494F3-CD65-4E0A-BD02-9F9FDAF3DD58}"/>
    <hyperlink ref="B4" r:id="rId2" xr:uid="{C6EEC01B-BAA3-46FB-9DF4-9AA8A6CC72FD}"/>
  </hyperlinks>
  <pageMargins left="0.7" right="0.7" top="0.75" bottom="0.75" header="0.3" footer="0.3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53BF53-9BB6-4686-ACC5-1D0FA31DA6C2}">
  <dimension ref="A1:B3"/>
  <sheetViews>
    <sheetView workbookViewId="0">
      <selection activeCell="H7" sqref="H7"/>
    </sheetView>
  </sheetViews>
  <sheetFormatPr defaultRowHeight="14.45"/>
  <sheetData>
    <row r="1" spans="1:2">
      <c r="A1" t="s">
        <v>65</v>
      </c>
      <c r="B1" s="4" t="s">
        <v>78</v>
      </c>
    </row>
    <row r="3" spans="1:2">
      <c r="A3" t="s">
        <v>49</v>
      </c>
      <c r="B3" s="4" t="s">
        <v>79</v>
      </c>
    </row>
  </sheetData>
  <hyperlinks>
    <hyperlink ref="B1" r:id="rId1" xr:uid="{B8DB5E61-D03F-4C76-ABB4-08E77DD2ED35}"/>
    <hyperlink ref="B3" r:id="rId2" xr:uid="{1253FDEB-95B8-4255-9137-B0B4312A72DF}"/>
  </hyperlinks>
  <pageMargins left="0.7" right="0.7" top="0.75" bottom="0.75" header="0.3" footer="0.3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E03F9F-29AE-47E4-9932-392CFC73CEED}">
  <dimension ref="A1:A7"/>
  <sheetViews>
    <sheetView workbookViewId="0">
      <selection activeCell="I34" sqref="I34"/>
    </sheetView>
  </sheetViews>
  <sheetFormatPr defaultRowHeight="14.45"/>
  <cols>
    <col min="1" max="1" width="47.7109375" customWidth="1"/>
  </cols>
  <sheetData>
    <row r="1" spans="1:1">
      <c r="A1" s="2" t="s">
        <v>80</v>
      </c>
    </row>
    <row r="2" spans="1:1">
      <c r="A2" s="2" t="s">
        <v>81</v>
      </c>
    </row>
    <row r="3" spans="1:1">
      <c r="A3" s="3" t="s">
        <v>82</v>
      </c>
    </row>
    <row r="4" spans="1:1">
      <c r="A4" s="2" t="s">
        <v>83</v>
      </c>
    </row>
    <row r="5" spans="1:1">
      <c r="A5" s="2" t="s">
        <v>84</v>
      </c>
    </row>
    <row r="6" spans="1:1">
      <c r="A6" s="2" t="s">
        <v>49</v>
      </c>
    </row>
    <row r="7" spans="1:1">
      <c r="A7" s="4" t="s">
        <v>85</v>
      </c>
    </row>
  </sheetData>
  <hyperlinks>
    <hyperlink ref="A3" r:id="rId1" display="https://www.youtube.com/watch?v=SCwrkhY7NIk" xr:uid="{AD8EB626-3241-43DA-AEC1-F883A9E7D7CD}"/>
    <hyperlink ref="A7" r:id="rId2" xr:uid="{527AA9A8-F4A4-4761-8C7D-9E10DF622924}"/>
  </hyperlinks>
  <pageMargins left="0.7" right="0.7" top="0.75" bottom="0.75" header="0.3" footer="0.3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980DCC11326F8043AEE679C7CA272776" ma:contentTypeVersion="7" ma:contentTypeDescription="Opprett et nytt dokument." ma:contentTypeScope="" ma:versionID="d618f634562967ad96fc2ab30a23d388">
  <xsd:schema xmlns:xsd="http://www.w3.org/2001/XMLSchema" xmlns:xs="http://www.w3.org/2001/XMLSchema" xmlns:p="http://schemas.microsoft.com/office/2006/metadata/properties" xmlns:ns2="4e1df99d-fab1-4321-805f-c2e3377d6df8" xmlns:ns3="f5e80062-8987-4ace-a229-418f30decfb3" targetNamespace="http://schemas.microsoft.com/office/2006/metadata/properties" ma:root="true" ma:fieldsID="58ccbc1f6fee89fa49b4fbdc10466a04" ns2:_="" ns3:_="">
    <xsd:import namespace="4e1df99d-fab1-4321-805f-c2e3377d6df8"/>
    <xsd:import namespace="f5e80062-8987-4ace-a229-418f30decfb3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lcf76f155ced4ddcb4097134ff3c332f" minOccurs="0"/>
                <xsd:element ref="ns3:TaxCatchAll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e1df99d-fab1-4321-805f-c2e3377d6df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lcf76f155ced4ddcb4097134ff3c332f" ma:index="11" nillable="true" ma:taxonomy="true" ma:internalName="lcf76f155ced4ddcb4097134ff3c332f" ma:taxonomyFieldName="MediaServiceImageTags" ma:displayName="Bildemerkelapper" ma:readOnly="false" ma:fieldId="{5cf76f15-5ced-4ddc-b409-7134ff3c332f}" ma:taxonomyMulti="true" ma:sspId="d5ac12ea-e064-4df2-9638-65326f4f9ee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e80062-8987-4ace-a229-418f30decfb3" elementFormDefault="qualified">
    <xsd:import namespace="http://schemas.microsoft.com/office/2006/documentManagement/types"/>
    <xsd:import namespace="http://schemas.microsoft.com/office/infopath/2007/PartnerControls"/>
    <xsd:element name="TaxCatchAll" ma:index="12" nillable="true" ma:displayName="Taxonomy Catch All Column" ma:hidden="true" ma:list="{a3ca8ab0-0e05-4d85-8c4e-2aba6870f0fd}" ma:internalName="TaxCatchAll" ma:showField="CatchAllData" ma:web="f5e80062-8987-4ace-a229-418f30decfb3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Innholdstype"/>
        <xsd:element ref="dc:title" minOccurs="0" maxOccurs="1" ma:index="4" ma:displayName="Tittel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f5e80062-8987-4ace-a229-418f30decfb3" xsi:nil="true"/>
    <lcf76f155ced4ddcb4097134ff3c332f xmlns="4e1df99d-fab1-4321-805f-c2e3377d6df8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01988511-EE37-4CB8-B342-DC93256A26B4}"/>
</file>

<file path=customXml/itemProps2.xml><?xml version="1.0" encoding="utf-8"?>
<ds:datastoreItem xmlns:ds="http://schemas.openxmlformats.org/officeDocument/2006/customXml" ds:itemID="{ED3D437E-9F1E-4C23-8230-E8771DDFC45C}"/>
</file>

<file path=customXml/itemProps3.xml><?xml version="1.0" encoding="utf-8"?>
<ds:datastoreItem xmlns:ds="http://schemas.openxmlformats.org/officeDocument/2006/customXml" ds:itemID="{4BC3C738-0A4A-4769-9763-7859539508FB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martijn spaas</dc:creator>
  <cp:keywords/>
  <dc:description/>
  <cp:lastModifiedBy/>
  <cp:revision/>
  <dcterms:created xsi:type="dcterms:W3CDTF">2023-02-21T14:26:43Z</dcterms:created>
  <dcterms:modified xsi:type="dcterms:W3CDTF">2023-05-18T11:03:18Z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c337be75-dfbb-4261-9834-ac247c7dde13_Enabled">
    <vt:lpwstr>true</vt:lpwstr>
  </property>
  <property fmtid="{D5CDD505-2E9C-101B-9397-08002B2CF9AE}" pid="3" name="MSIP_Label_c337be75-dfbb-4261-9834-ac247c7dde13_SetDate">
    <vt:lpwstr>2023-02-21T14:29:46Z</vt:lpwstr>
  </property>
  <property fmtid="{D5CDD505-2E9C-101B-9397-08002B2CF9AE}" pid="4" name="MSIP_Label_c337be75-dfbb-4261-9834-ac247c7dde13_Method">
    <vt:lpwstr>Standard</vt:lpwstr>
  </property>
  <property fmtid="{D5CDD505-2E9C-101B-9397-08002B2CF9AE}" pid="5" name="MSIP_Label_c337be75-dfbb-4261-9834-ac247c7dde13_Name">
    <vt:lpwstr>Algemeen</vt:lpwstr>
  </property>
  <property fmtid="{D5CDD505-2E9C-101B-9397-08002B2CF9AE}" pid="6" name="MSIP_Label_c337be75-dfbb-4261-9834-ac247c7dde13_SiteId">
    <vt:lpwstr>77d33cc5-c9b4-4766-95c7-ed5b515e1cce</vt:lpwstr>
  </property>
  <property fmtid="{D5CDD505-2E9C-101B-9397-08002B2CF9AE}" pid="7" name="MSIP_Label_c337be75-dfbb-4261-9834-ac247c7dde13_ActionId">
    <vt:lpwstr>446fa9b1-8033-427f-970d-21d7bb3c96de</vt:lpwstr>
  </property>
  <property fmtid="{D5CDD505-2E9C-101B-9397-08002B2CF9AE}" pid="8" name="MSIP_Label_c337be75-dfbb-4261-9834-ac247c7dde13_ContentBits">
    <vt:lpwstr>0</vt:lpwstr>
  </property>
  <property fmtid="{D5CDD505-2E9C-101B-9397-08002B2CF9AE}" pid="9" name="ContentTypeId">
    <vt:lpwstr>0x010100980DCC11326F8043AEE679C7CA272776</vt:lpwstr>
  </property>
  <property fmtid="{D5CDD505-2E9C-101B-9397-08002B2CF9AE}" pid="10" name="MediaServiceImageTags">
    <vt:lpwstr/>
  </property>
</Properties>
</file>